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etherEdge2012" sheetId="1" r:id="rId1"/>
    <sheet name="NetherEdge2012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<sst xmlns="http://schemas.openxmlformats.org/spreadsheetml/2006/main" count="17" uniqueCount="15">
  <si>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2012 readings</t>
  </si>
  <si>
    <t>Postcode</t>
  </si>
  <si>
    <t>2012 annual average</t>
  </si>
  <si>
    <t>Junction Rd</t>
  </si>
  <si>
    <t>S11 8XA</t>
  </si>
  <si>
    <t>nr</t>
  </si>
  <si>
    <t>Osborne Rd</t>
  </si>
  <si>
    <t>S11 9AY</t>
  </si>
  <si>
    <t>Montgomery Rd</t>
  </si>
  <si>
    <t>S7 1LN</t>
  </si>
  <si>
    <t>Zeds Nether Edge Rd</t>
  </si>
  <si>
    <t>S7 1RU</t>
  </si>
  <si>
    <t>Clifford School Psalter Lane</t>
  </si>
  <si>
    <t>S11 8YU</t>
  </si>
  <si>
    <t>2012 corrected annual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</si>
</sst>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wrapText="1"/>
    </xf>
    <xf numFmtId="17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NetherEdge2012data!$C$1</c:f>
              <c:strCache>
                <c:ptCount val="1"/>
                <c:pt idx="0">
                  <c:v>Jan-12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31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NetherEdge2012data!$D$1</c:f>
              <c:strCache>
                <c:ptCount val="1"/>
                <c:pt idx="0">
                  <c:v>Feb-12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NetherEdge2012data!$D$2:$D$6</c:f>
              <c:numCache>
                <c:ptCount val="5"/>
                <c:pt idx="0">
                  <c:v>0</c:v>
                </c:pt>
                <c:pt idx="1">
                  <c:v>37</c:v>
                </c:pt>
                <c:pt idx="2">
                  <c:v>31</c:v>
                </c:pt>
                <c:pt idx="3">
                  <c:v>26</c:v>
                </c:pt>
                <c:pt idx="4">
                  <c:v>28</c:v>
                </c:pt>
              </c:numCache>
            </c:numRef>
          </c:val>
        </c:ser>
        <c:ser>
          <c:idx val="2"/>
          <c:order val="2"/>
          <c:tx>
            <c:strRef>
              <c:f>NetherEdge2012data!$E$1</c:f>
              <c:strCache>
                <c:ptCount val="1"/>
                <c:pt idx="0">
                  <c:v>Mar-12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NetherEdge2012data!$E$2:$E$6</c:f>
              <c:numCache>
                <c:ptCount val="5"/>
                <c:pt idx="0">
                  <c:v>31</c:v>
                </c:pt>
                <c:pt idx="1">
                  <c:v>34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</c:numCache>
            </c:numRef>
          </c:val>
        </c:ser>
        <c:ser>
          <c:idx val="3"/>
          <c:order val="3"/>
          <c:tx>
            <c:strRef>
              <c:f>NetherEdge2012data!$F$1</c:f>
              <c:strCache>
                <c:ptCount val="1"/>
                <c:pt idx="0">
                  <c:v>Apr-12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NetherEdge2012data!$F$2:$F$6</c:f>
              <c:numCache>
                <c:ptCount val="5"/>
                <c:pt idx="0">
                  <c:v>26</c:v>
                </c:pt>
                <c:pt idx="1">
                  <c:v>29</c:v>
                </c:pt>
                <c:pt idx="2">
                  <c:v>23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</c:ser>
        <c:ser>
          <c:idx val="4"/>
          <c:order val="4"/>
          <c:tx>
            <c:strRef>
              <c:f>NetherEdge2012data!$G$1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NetherEdge2012data!$G$2:$G$6</c:f>
              <c:numCache>
                <c:ptCount val="5"/>
                <c:pt idx="0">
                  <c:v>23</c:v>
                </c:pt>
                <c:pt idx="1">
                  <c:v>27</c:v>
                </c:pt>
                <c:pt idx="2">
                  <c:v>27</c:v>
                </c:pt>
                <c:pt idx="3">
                  <c:v>26</c:v>
                </c:pt>
                <c:pt idx="4">
                  <c:v>23</c:v>
                </c:pt>
              </c:numCache>
            </c:numRef>
          </c:val>
        </c:ser>
        <c:ser>
          <c:idx val="5"/>
          <c:order val="5"/>
          <c:tx>
            <c:strRef>
              <c:f>NetherEdge2012data!$H$1</c:f>
              <c:strCache>
                <c:ptCount val="1"/>
                <c:pt idx="0">
                  <c:v>Jun-12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NetherEdge2012data!$H$2:$H$6</c:f>
              <c:numCache>
                <c:ptCount val="5"/>
                <c:pt idx="0">
                  <c:v>20</c:v>
                </c:pt>
                <c:pt idx="1">
                  <c:v>26</c:v>
                </c:pt>
                <c:pt idx="2">
                  <c:v>22</c:v>
                </c:pt>
                <c:pt idx="3">
                  <c:v>19</c:v>
                </c:pt>
                <c:pt idx="4">
                  <c:v>20</c:v>
                </c:pt>
              </c:numCache>
            </c:numRef>
          </c:val>
        </c:ser>
        <c:ser>
          <c:idx val="6"/>
          <c:order val="6"/>
          <c:tx>
            <c:strRef>
              <c:f>NetherEdge2012data!$I$1</c:f>
              <c:strCache>
                <c:ptCount val="1"/>
                <c:pt idx="0">
                  <c:v>Jul-12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NetherEdge2012data!$I$2:$I$6</c:f>
              <c:numCache>
                <c:ptCount val="5"/>
                <c:pt idx="0">
                  <c:v>19</c:v>
                </c:pt>
                <c:pt idx="1">
                  <c:v>28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</c:numCache>
            </c:numRef>
          </c:val>
        </c:ser>
        <c:ser>
          <c:idx val="7"/>
          <c:order val="7"/>
          <c:tx>
            <c:strRef>
              <c:f>NetherEdge2012data!$J$1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NetherEdge2012data!$J$2:$J$6</c:f>
              <c:numCache>
                <c:ptCount val="5"/>
                <c:pt idx="0">
                  <c:v>21</c:v>
                </c:pt>
                <c:pt idx="1">
                  <c:v>28</c:v>
                </c:pt>
                <c:pt idx="2">
                  <c:v>21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</c:ser>
        <c:ser>
          <c:idx val="8"/>
          <c:order val="8"/>
          <c:tx>
            <c:strRef>
              <c:f>NetherEdge2012data!$K$1</c:f>
              <c:strCache>
                <c:ptCount val="1"/>
                <c:pt idx="0">
                  <c:v>Sep-12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NetherEdge2012data!$K$2:$K$6</c:f>
              <c:numCache>
                <c:ptCount val="5"/>
                <c:pt idx="0">
                  <c:v>21</c:v>
                </c:pt>
                <c:pt idx="1">
                  <c:v>26</c:v>
                </c:pt>
                <c:pt idx="2">
                  <c:v>17</c:v>
                </c:pt>
                <c:pt idx="3">
                  <c:v>18</c:v>
                </c:pt>
                <c:pt idx="4">
                  <c:v>16</c:v>
                </c:pt>
              </c:numCache>
            </c:numRef>
          </c:val>
        </c:ser>
        <c:ser>
          <c:idx val="9"/>
          <c:order val="9"/>
          <c:tx>
            <c:strRef>
              <c:f>NetherEdge2012data!$L$1</c:f>
              <c:strCache>
                <c:ptCount val="1"/>
                <c:pt idx="0">
                  <c:v>Oct-12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NetherEdge2012data!$L$2:$L$6</c:f>
              <c:numCache>
                <c:ptCount val="5"/>
                <c:pt idx="0">
                  <c:v>25</c:v>
                </c:pt>
                <c:pt idx="1">
                  <c:v>33</c:v>
                </c:pt>
                <c:pt idx="2">
                  <c:v>13</c:v>
                </c:pt>
                <c:pt idx="3">
                  <c:v>26</c:v>
                </c:pt>
                <c:pt idx="4">
                  <c:v>25</c:v>
                </c:pt>
              </c:numCache>
            </c:numRef>
          </c:val>
        </c:ser>
        <c:ser>
          <c:idx val="10"/>
          <c:order val="10"/>
          <c:tx>
            <c:strRef>
              <c:f>NetherEdge2012data!$M$1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NetherEdge2012data!$M$2:$M$6</c:f>
              <c:numCache>
                <c:ptCount val="5"/>
                <c:pt idx="0">
                  <c:v>29</c:v>
                </c:pt>
                <c:pt idx="1">
                  <c:v>35</c:v>
                </c:pt>
                <c:pt idx="2">
                  <c:v>32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</c:ser>
        <c:ser>
          <c:idx val="11"/>
          <c:order val="11"/>
          <c:tx>
            <c:strRef>
              <c:f>NetherEdge2012data!$N$1</c:f>
              <c:strCache>
                <c:ptCount val="1"/>
                <c:pt idx="0">
                  <c:v>Dec-12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NetherEdge2012data!$N$2:$N$6</c:f>
              <c:numCache>
                <c:ptCount val="5"/>
                <c:pt idx="0">
                  <c:v>24</c:v>
                </c:pt>
                <c:pt idx="1">
                  <c:v>29</c:v>
                </c:pt>
                <c:pt idx="2">
                  <c:v>28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</c:ser>
        <c:ser>
          <c:idx val="12"/>
          <c:order val="12"/>
          <c:tx>
            <c:strRef>
              <c:f>NetherEdge2012data!$O$1</c:f>
              <c:strCache>
                <c:ptCount val="1"/>
                <c:pt idx="0">
                  <c:v>2012 annual average</c:v>
                </c:pt>
              </c:strCache>
            </c:strRef>
          </c:tx>
          <c:spPr>
            <a:pattFill prst="dkHorz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NetherEdge2012data!$A$2:$B$6</c:f>
              <c:multiLvlStrCache>
                <c:ptCount val="5"/>
                <c:lvl>
                  <c:pt idx="0">
                    <c:v>S11 8XA</c:v>
                  </c:pt>
                  <c:pt idx="1">
                    <c:v>S11 9AY</c:v>
                  </c:pt>
                  <c:pt idx="2">
                    <c:v>S7 1LN</c:v>
                  </c:pt>
                  <c:pt idx="3">
                    <c:v>S7 1RU</c:v>
                  </c:pt>
                  <c:pt idx="4">
                    <c:v>S11 8YU</c:v>
                  </c:pt>
                </c:lvl>
                <c:lvl>
                  <c:pt idx="0">
                    <c:v>Junction Rd</c:v>
                  </c:pt>
                  <c:pt idx="1">
                    <c:v>Osborne Rd</c:v>
                  </c:pt>
                  <c:pt idx="2">
                    <c:v>Montgomery Rd</c:v>
                  </c:pt>
                  <c:pt idx="3">
                    <c:v>Zeds Nether Edge Rd</c:v>
                  </c:pt>
                  <c:pt idx="4">
                    <c:v>Clifford School Psalter Lane</c:v>
                  </c:pt>
                </c:lvl>
              </c:multiLvlStrCache>
            </c:multiLvlStrRef>
          </c:cat>
          <c:val>
            <c:numRef>
              <c:f>NetherEdge2012data!$O$2:$O$6</c:f>
              <c:numCache>
                <c:ptCount val="5"/>
                <c:pt idx="0">
                  <c:v>23.9</c:v>
                </c:pt>
                <c:pt idx="1">
                  <c:v>30.181818181818183</c:v>
                </c:pt>
                <c:pt idx="2">
                  <c:v>24.25</c:v>
                </c:pt>
                <c:pt idx="3">
                  <c:v>23.833333333333332</c:v>
                </c:pt>
                <c:pt idx="4">
                  <c:v>23.833333333333332</c:v>
                </c:pt>
              </c:numCache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micrograms per metre cubed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7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1200" verticalDpi="1200" orientation="landscape" paperSize="9"/>
  <headerFooter>
    <oddHeader>&amp;CNether Edge Community Air Quality Monitoring of Nitrogen Dioxide
2012</oddHeader>
    <oddFooter>&amp;Cin partnership with East End Quality of Life Initiative and Sheffield City Council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0.19975</cdr:y>
    </cdr:from>
    <cdr:to>
      <cdr:x>0.84075</cdr:x>
      <cdr:y>0.19975</cdr:y>
    </cdr:to>
    <cdr:sp>
      <cdr:nvSpPr>
        <cdr:cNvPr id="1" name="Line 1"/>
        <cdr:cNvSpPr>
          <a:spLocks/>
        </cdr:cNvSpPr>
      </cdr:nvSpPr>
      <cdr:spPr>
        <a:xfrm flipV="1">
          <a:off x="581025" y="1133475"/>
          <a:ext cx="7239000" cy="0"/>
        </a:xfrm>
        <a:prstGeom prst="line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0.044</cdr:y>
    </cdr:from>
    <cdr:to>
      <cdr:x>0.4445</cdr:x>
      <cdr:y>0.13575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247650"/>
          <a:ext cx="35528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European Limit Value - violations illegal from December 2010. Set at this level to protect public health</a:t>
          </a:r>
        </a:p>
      </cdr:txBody>
    </cdr:sp>
  </cdr:relSizeAnchor>
  <cdr:relSizeAnchor xmlns:cdr="http://schemas.openxmlformats.org/drawingml/2006/chartDrawing">
    <cdr:from>
      <cdr:x>0.4125</cdr:x>
      <cdr:y>0.095</cdr:y>
    </cdr:from>
    <cdr:to>
      <cdr:x>0.45325</cdr:x>
      <cdr:y>0.18425</cdr:y>
    </cdr:to>
    <cdr:sp>
      <cdr:nvSpPr>
        <cdr:cNvPr id="3" name="Line 3"/>
        <cdr:cNvSpPr>
          <a:spLocks/>
        </cdr:cNvSpPr>
      </cdr:nvSpPr>
      <cdr:spPr>
        <a:xfrm>
          <a:off x="3838575" y="542925"/>
          <a:ext cx="381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1" sqref="A1:O6"/>
    </sheetView>
  </sheetViews>
  <sheetFormatPr defaultColWidth="9.140625" defaultRowHeight="12.75"/>
  <sheetData>
    <row r="1" spans="1:16" ht="51">
      <c r="A1" s="1" t="s">
        <v>0</v>
      </c>
      <c r="B1" s="1" t="s">
        <v>1</v>
      </c>
      <c r="C1" s="2">
        <v>40909</v>
      </c>
      <c r="D1" s="2">
        <v>40940</v>
      </c>
      <c r="E1" s="2">
        <v>40969</v>
      </c>
      <c r="F1" s="2">
        <v>41000</v>
      </c>
      <c r="G1" s="2">
        <v>41030</v>
      </c>
      <c r="H1" s="2">
        <v>41061</v>
      </c>
      <c r="I1" s="2">
        <v>41091</v>
      </c>
      <c r="J1" s="2">
        <v>41122</v>
      </c>
      <c r="K1" s="2">
        <v>41153</v>
      </c>
      <c r="L1" s="2">
        <v>41183</v>
      </c>
      <c r="M1" s="2">
        <v>41214</v>
      </c>
      <c r="N1" s="2">
        <v>41244</v>
      </c>
      <c r="O1" s="1" t="s">
        <v>2</v>
      </c>
      <c r="P1" s="5" t="s">
        <v>14</v>
      </c>
    </row>
    <row r="2" spans="1:16" ht="12.75">
      <c r="A2" s="3" t="s">
        <v>3</v>
      </c>
      <c r="B2" s="3" t="s">
        <v>4</v>
      </c>
      <c r="C2" t="s">
        <v>5</v>
      </c>
      <c r="D2" t="s">
        <v>5</v>
      </c>
      <c r="E2">
        <v>31</v>
      </c>
      <c r="F2">
        <v>26</v>
      </c>
      <c r="G2">
        <v>23</v>
      </c>
      <c r="H2">
        <v>20</v>
      </c>
      <c r="I2">
        <v>19</v>
      </c>
      <c r="J2">
        <v>21</v>
      </c>
      <c r="K2">
        <v>21</v>
      </c>
      <c r="L2">
        <v>25</v>
      </c>
      <c r="M2">
        <v>29</v>
      </c>
      <c r="N2">
        <v>24</v>
      </c>
      <c r="O2" s="4">
        <f>AVERAGE(C2:N2)</f>
        <v>23.9</v>
      </c>
      <c r="P2" s="3">
        <f>O2*0.91</f>
        <v>21.749</v>
      </c>
    </row>
    <row r="3" spans="1:16" ht="12.75">
      <c r="A3" s="3" t="s">
        <v>6</v>
      </c>
      <c r="B3" s="3" t="s">
        <v>7</v>
      </c>
      <c r="C3" t="s">
        <v>5</v>
      </c>
      <c r="D3">
        <v>37</v>
      </c>
      <c r="E3">
        <v>34</v>
      </c>
      <c r="F3">
        <v>29</v>
      </c>
      <c r="G3">
        <v>27</v>
      </c>
      <c r="H3">
        <v>26</v>
      </c>
      <c r="I3">
        <v>28</v>
      </c>
      <c r="J3">
        <v>28</v>
      </c>
      <c r="K3">
        <v>26</v>
      </c>
      <c r="L3">
        <v>33</v>
      </c>
      <c r="M3">
        <v>35</v>
      </c>
      <c r="N3">
        <v>29</v>
      </c>
      <c r="O3" s="4">
        <f>AVERAGE(C3:N3)</f>
        <v>30.181818181818183</v>
      </c>
      <c r="P3" s="3">
        <f>O3*0.91</f>
        <v>27.46545454545455</v>
      </c>
    </row>
    <row r="4" spans="1:16" ht="12.75">
      <c r="A4" s="3" t="s">
        <v>8</v>
      </c>
      <c r="B4" s="3" t="s">
        <v>9</v>
      </c>
      <c r="C4">
        <v>35</v>
      </c>
      <c r="D4">
        <v>31</v>
      </c>
      <c r="E4">
        <v>30</v>
      </c>
      <c r="F4">
        <v>23</v>
      </c>
      <c r="G4">
        <v>27</v>
      </c>
      <c r="H4">
        <v>22</v>
      </c>
      <c r="I4">
        <v>12</v>
      </c>
      <c r="J4">
        <v>21</v>
      </c>
      <c r="K4">
        <v>17</v>
      </c>
      <c r="L4">
        <v>13</v>
      </c>
      <c r="M4">
        <v>32</v>
      </c>
      <c r="N4">
        <v>28</v>
      </c>
      <c r="O4" s="4">
        <f>AVERAGE(C4:N4)</f>
        <v>24.25</v>
      </c>
      <c r="P4" s="3">
        <f>O4*0.91</f>
        <v>22.0675</v>
      </c>
    </row>
    <row r="5" spans="1:16" ht="12.75">
      <c r="A5" s="3" t="s">
        <v>10</v>
      </c>
      <c r="B5" s="3" t="s">
        <v>11</v>
      </c>
      <c r="C5">
        <v>31</v>
      </c>
      <c r="D5">
        <v>26</v>
      </c>
      <c r="E5">
        <v>30</v>
      </c>
      <c r="F5">
        <v>23</v>
      </c>
      <c r="G5">
        <v>26</v>
      </c>
      <c r="H5">
        <v>19</v>
      </c>
      <c r="I5">
        <v>20</v>
      </c>
      <c r="J5">
        <v>19</v>
      </c>
      <c r="K5">
        <v>18</v>
      </c>
      <c r="L5">
        <v>26</v>
      </c>
      <c r="M5">
        <v>27</v>
      </c>
      <c r="N5">
        <v>21</v>
      </c>
      <c r="O5" s="4">
        <f>AVERAGE(C5:N5)</f>
        <v>23.833333333333332</v>
      </c>
      <c r="P5" s="3">
        <f>O5*0.91</f>
        <v>21.688333333333333</v>
      </c>
    </row>
    <row r="6" spans="1:16" ht="12.75">
      <c r="A6" s="3" t="s">
        <v>12</v>
      </c>
      <c r="B6" s="3" t="s">
        <v>13</v>
      </c>
      <c r="C6">
        <v>32</v>
      </c>
      <c r="D6">
        <v>28</v>
      </c>
      <c r="E6">
        <v>25</v>
      </c>
      <c r="F6">
        <v>22</v>
      </c>
      <c r="G6">
        <v>23</v>
      </c>
      <c r="H6">
        <v>20</v>
      </c>
      <c r="I6">
        <v>23</v>
      </c>
      <c r="J6">
        <v>19</v>
      </c>
      <c r="K6">
        <v>16</v>
      </c>
      <c r="L6">
        <v>25</v>
      </c>
      <c r="M6">
        <v>28</v>
      </c>
      <c r="N6">
        <v>25</v>
      </c>
      <c r="O6" s="4">
        <f>AVERAGE(C6:N6)</f>
        <v>23.833333333333332</v>
      </c>
      <c r="P6" s="3">
        <f>O6*0.91</f>
        <v>21.688333333333333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End Quality of Life Initiative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Rimmington</dc:creator>
  <cp:keywords/>
  <dc:description/>
  <cp:lastModifiedBy>Barbara Rimmington</cp:lastModifiedBy>
  <cp:lastPrinted>2016-04-19T13:25:59Z</cp:lastPrinted>
  <dcterms:created xsi:type="dcterms:W3CDTF">2016-04-19T13:22:48Z</dcterms:created>
  <dcterms:modified xsi:type="dcterms:W3CDTF">2016-04-19T13:26:05Z</dcterms:modified>
  <cp:category/>
  <cp:version/>
  <cp:contentType/>
  <cp:contentStatus/>
</cp:coreProperties>
</file>